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DOR\Desktop\Backup\cuenta publica\CUENTA PÚBLICA 2021\INFORMACION ADICIONAL\"/>
    </mc:Choice>
  </mc:AlternateContent>
  <xr:revisionPtr revIDLastSave="0" documentId="13_ncr:1_{9D310338-F17C-4DD9-887C-80BBED0CBEB8}" xr6:coauthVersionLast="45" xr6:coauthVersionMax="45" xr10:uidLastSave="{00000000-0000-0000-0000-000000000000}"/>
  <bookViews>
    <workbookView xWindow="-120" yWindow="-120" windowWidth="29040" windowHeight="15840" xr2:uid="{7FDB894D-A990-42DC-97F1-692C2B64EB2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F79" i="1" s="1"/>
  <c r="E68" i="1"/>
  <c r="F63" i="1"/>
  <c r="E63" i="1"/>
  <c r="E79" i="1" s="1"/>
  <c r="C60" i="1"/>
  <c r="B60" i="1"/>
  <c r="F57" i="1"/>
  <c r="E57" i="1"/>
  <c r="F42" i="1"/>
  <c r="E42" i="1"/>
  <c r="E47" i="1" s="1"/>
  <c r="E59" i="1" s="1"/>
  <c r="E81" i="1" s="1"/>
  <c r="C41" i="1"/>
  <c r="B41" i="1"/>
  <c r="B47" i="1" s="1"/>
  <c r="B62" i="1" s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E9" i="1"/>
  <c r="C9" i="1"/>
  <c r="B9" i="1"/>
  <c r="F47" i="1" l="1"/>
  <c r="F59" i="1" s="1"/>
  <c r="F81" i="1" s="1"/>
  <c r="C47" i="1"/>
  <c r="C62" i="1" s="1"/>
</calcChain>
</file>

<file path=xl/sharedStrings.xml><?xml version="1.0" encoding="utf-8"?>
<sst xmlns="http://schemas.openxmlformats.org/spreadsheetml/2006/main" count="128" uniqueCount="125">
  <si>
    <t>JUNTA RURAL DE AGUA POTABLE Y ALC. ÁLVARO OBREGÓN</t>
  </si>
  <si>
    <t>Estado de Situación Financiera Detallado - LDF</t>
  </si>
  <si>
    <t>Al 31 de Diciembre de 2021 y al 31 de diciembre de 2020 (b)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</si>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</sst>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left" vertical="center" wrapText="1" indent="3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1910292</xdr:colOff>
      <xdr:row>91</xdr:row>
      <xdr:rowOff>161925</xdr:rowOff>
    </xdr:from>
    <xdr:to>
      <xdr:col>3</xdr:col>
      <xdr:colOff>3066522</xdr:colOff>
      <xdr:row>94</xdr:row>
      <xdr:rowOff>130175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9E9D505-10FE-4D5D-89E1-294AF3797B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60242" r="64058" b="34436"/>
        <a:stretch/>
      </xdr:blipFill>
      <xdr:spPr bwMode="auto">
        <a:xfrm>
          <a:off x="1910292" y="22507575"/>
          <a:ext cx="628068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9ADBE-5E8D-4704-95A9-DC02E6C10719}">
  <dimension ref="A1:R149"/>
  <sheetViews>
    <sheetView tabSelected="1" topLeftCell="A76" workbookViewId="0">
      <selection activeCell="A90" sqref="A90"/>
    </sheetView>
  </sheetViews>
  <sheetFormatPr baseColWidth="10" defaultRowHeight="15" x14ac:dyDescent="0.25"/>
  <cols>
    <col min="1" max="1" width="47.42578125" style="1" customWidth="1"/>
    <col min="2" max="3" width="14.7109375" style="1" customWidth="1"/>
    <col min="4" max="4" width="47.42578125" style="1" customWidth="1"/>
    <col min="5" max="6" width="14.7109375" customWidth="1"/>
    <col min="7" max="7" width="22.140625" bestFit="1" customWidth="1"/>
  </cols>
  <sheetData>
    <row r="1" spans="1:6" ht="21" customHeight="1" thickBot="1" x14ac:dyDescent="0.3"/>
    <row r="2" spans="1:6" x14ac:dyDescent="0.25">
      <c r="A2" s="2" t="s">
        <v>0</v>
      </c>
      <c r="B2" s="3"/>
      <c r="C2" s="3"/>
      <c r="D2" s="3"/>
      <c r="E2" s="3"/>
      <c r="F2" s="4"/>
    </row>
    <row r="3" spans="1:6" x14ac:dyDescent="0.25">
      <c r="A3" s="5" t="s">
        <v>1</v>
      </c>
      <c r="B3" s="6"/>
      <c r="C3" s="6"/>
      <c r="D3" s="6"/>
      <c r="E3" s="6"/>
      <c r="F3" s="7"/>
    </row>
    <row r="4" spans="1:6" ht="15" customHeight="1" x14ac:dyDescent="0.25">
      <c r="A4" s="8" t="s">
        <v>2</v>
      </c>
      <c r="B4" s="9"/>
      <c r="C4" s="9"/>
      <c r="D4" s="9"/>
      <c r="E4" s="9"/>
      <c r="F4" s="10"/>
    </row>
    <row r="5" spans="1:6" ht="15.75" thickBot="1" x14ac:dyDescent="0.3">
      <c r="A5" s="11" t="s">
        <v>3</v>
      </c>
      <c r="B5" s="12"/>
      <c r="C5" s="12"/>
      <c r="D5" s="12"/>
      <c r="E5" s="12"/>
      <c r="F5" s="13"/>
    </row>
    <row r="6" spans="1:6" ht="39.6" customHeight="1" thickBot="1" x14ac:dyDescent="0.3">
      <c r="A6" s="14" t="s">
        <v>4</v>
      </c>
      <c r="B6" s="14" t="s">
        <v>5</v>
      </c>
      <c r="C6" s="14" t="s">
        <v>6</v>
      </c>
      <c r="D6" s="14" t="s">
        <v>4</v>
      </c>
      <c r="E6" s="14" t="s">
        <v>5</v>
      </c>
      <c r="F6" s="14" t="s">
        <v>6</v>
      </c>
    </row>
    <row r="7" spans="1:6" x14ac:dyDescent="0.25">
      <c r="A7" s="15" t="s">
        <v>7</v>
      </c>
      <c r="B7" s="16"/>
      <c r="C7" s="16"/>
      <c r="D7" s="17" t="s">
        <v>8</v>
      </c>
      <c r="E7" s="18"/>
      <c r="F7" s="18"/>
    </row>
    <row r="8" spans="1:6" x14ac:dyDescent="0.25">
      <c r="A8" s="15" t="s">
        <v>9</v>
      </c>
      <c r="B8" s="19"/>
      <c r="C8" s="19"/>
      <c r="D8" s="17" t="s">
        <v>10</v>
      </c>
      <c r="E8" s="20"/>
      <c r="F8" s="20"/>
    </row>
    <row r="9" spans="1:6" ht="24" x14ac:dyDescent="0.25">
      <c r="A9" s="21" t="s">
        <v>11</v>
      </c>
      <c r="B9" s="22">
        <f>SUM(B10:B16)</f>
        <v>449183</v>
      </c>
      <c r="C9" s="22">
        <f>SUM(C10:C16)</f>
        <v>319121</v>
      </c>
      <c r="D9" s="23" t="s">
        <v>12</v>
      </c>
      <c r="E9" s="22">
        <f>SUM(E10:E18)</f>
        <v>395635</v>
      </c>
      <c r="F9" s="22">
        <f>SUM(F10:F18)</f>
        <v>1038838</v>
      </c>
    </row>
    <row r="10" spans="1:6" x14ac:dyDescent="0.25">
      <c r="A10" s="24" t="s">
        <v>13</v>
      </c>
      <c r="B10" s="25">
        <v>3273</v>
      </c>
      <c r="C10" s="25">
        <v>9850</v>
      </c>
      <c r="D10" s="26" t="s">
        <v>14</v>
      </c>
      <c r="E10" s="25">
        <v>0</v>
      </c>
      <c r="F10" s="25">
        <v>0</v>
      </c>
    </row>
    <row r="11" spans="1:6" x14ac:dyDescent="0.25">
      <c r="A11" s="24" t="s">
        <v>15</v>
      </c>
      <c r="B11" s="25">
        <v>445910</v>
      </c>
      <c r="C11" s="25">
        <v>309271</v>
      </c>
      <c r="D11" s="26" t="s">
        <v>16</v>
      </c>
      <c r="E11" s="25">
        <v>395635</v>
      </c>
      <c r="F11" s="25">
        <v>1038838</v>
      </c>
    </row>
    <row r="12" spans="1:6" ht="24" x14ac:dyDescent="0.25">
      <c r="A12" s="24" t="s">
        <v>17</v>
      </c>
      <c r="B12" s="25">
        <v>0</v>
      </c>
      <c r="C12" s="25">
        <v>0</v>
      </c>
      <c r="D12" s="26" t="s">
        <v>18</v>
      </c>
      <c r="E12" s="25">
        <v>0</v>
      </c>
      <c r="F12" s="25">
        <v>0</v>
      </c>
    </row>
    <row r="13" spans="1:6" ht="24" x14ac:dyDescent="0.25">
      <c r="A13" s="24" t="s">
        <v>19</v>
      </c>
      <c r="B13" s="25">
        <v>0</v>
      </c>
      <c r="C13" s="25">
        <v>0</v>
      </c>
      <c r="D13" s="26" t="s">
        <v>20</v>
      </c>
      <c r="E13" s="25">
        <v>0</v>
      </c>
      <c r="F13" s="25">
        <v>0</v>
      </c>
    </row>
    <row r="14" spans="1:6" ht="22.15" customHeight="1" x14ac:dyDescent="0.25">
      <c r="A14" s="24" t="s">
        <v>21</v>
      </c>
      <c r="B14" s="25">
        <v>0</v>
      </c>
      <c r="C14" s="25">
        <v>0</v>
      </c>
      <c r="D14" s="26" t="s">
        <v>22</v>
      </c>
      <c r="E14" s="25">
        <v>0</v>
      </c>
      <c r="F14" s="25">
        <v>0</v>
      </c>
    </row>
    <row r="15" spans="1:6" ht="24" x14ac:dyDescent="0.25">
      <c r="A15" s="24" t="s">
        <v>23</v>
      </c>
      <c r="B15" s="25">
        <v>0</v>
      </c>
      <c r="C15" s="25">
        <v>0</v>
      </c>
      <c r="D15" s="26" t="s">
        <v>24</v>
      </c>
      <c r="E15" s="25">
        <v>0</v>
      </c>
      <c r="F15" s="25">
        <v>0</v>
      </c>
    </row>
    <row r="16" spans="1:6" ht="24" x14ac:dyDescent="0.25">
      <c r="A16" s="24" t="s">
        <v>25</v>
      </c>
      <c r="B16" s="25">
        <v>0</v>
      </c>
      <c r="C16" s="25">
        <v>0</v>
      </c>
      <c r="D16" s="26" t="s">
        <v>26</v>
      </c>
      <c r="E16" s="25">
        <v>0</v>
      </c>
      <c r="F16" s="25">
        <v>0</v>
      </c>
    </row>
    <row r="17" spans="1:6" ht="24" x14ac:dyDescent="0.25">
      <c r="A17" s="21" t="s">
        <v>27</v>
      </c>
      <c r="B17" s="22">
        <f>SUM(B18:B24)</f>
        <v>787351</v>
      </c>
      <c r="C17" s="22">
        <f>SUM(C18:C24)</f>
        <v>537342</v>
      </c>
      <c r="D17" s="26" t="s">
        <v>28</v>
      </c>
      <c r="E17" s="25">
        <v>0</v>
      </c>
      <c r="F17" s="25">
        <v>0</v>
      </c>
    </row>
    <row r="18" spans="1:6" x14ac:dyDescent="0.25">
      <c r="A18" s="24" t="s">
        <v>29</v>
      </c>
      <c r="B18" s="25">
        <v>0</v>
      </c>
      <c r="C18" s="25">
        <v>0</v>
      </c>
      <c r="D18" s="26" t="s">
        <v>30</v>
      </c>
      <c r="E18" s="25">
        <v>0</v>
      </c>
      <c r="F18" s="25">
        <v>0</v>
      </c>
    </row>
    <row r="19" spans="1:6" x14ac:dyDescent="0.25">
      <c r="A19" s="24" t="s">
        <v>31</v>
      </c>
      <c r="B19" s="25">
        <v>0</v>
      </c>
      <c r="C19" s="25">
        <v>0</v>
      </c>
      <c r="D19" s="23" t="s">
        <v>32</v>
      </c>
      <c r="E19" s="22">
        <f>SUM(E20:E22)</f>
        <v>0</v>
      </c>
      <c r="F19" s="22">
        <f>SUM(F20:F22)</f>
        <v>0</v>
      </c>
    </row>
    <row r="20" spans="1:6" ht="24" x14ac:dyDescent="0.25">
      <c r="A20" s="24" t="s">
        <v>33</v>
      </c>
      <c r="B20" s="25">
        <v>0</v>
      </c>
      <c r="C20" s="25">
        <v>0</v>
      </c>
      <c r="D20" s="26" t="s">
        <v>34</v>
      </c>
      <c r="E20" s="25">
        <v>0</v>
      </c>
      <c r="F20" s="25">
        <v>0</v>
      </c>
    </row>
    <row r="21" spans="1:6" ht="24" x14ac:dyDescent="0.25">
      <c r="A21" s="24" t="s">
        <v>35</v>
      </c>
      <c r="B21" s="25">
        <v>0</v>
      </c>
      <c r="C21" s="25">
        <v>0</v>
      </c>
      <c r="D21" s="26" t="s">
        <v>36</v>
      </c>
      <c r="E21" s="25">
        <v>0</v>
      </c>
      <c r="F21" s="25">
        <v>0</v>
      </c>
    </row>
    <row r="22" spans="1:6" ht="24" x14ac:dyDescent="0.25">
      <c r="A22" s="24" t="s">
        <v>37</v>
      </c>
      <c r="B22" s="25">
        <v>0</v>
      </c>
      <c r="C22" s="25">
        <v>0</v>
      </c>
      <c r="D22" s="26" t="s">
        <v>38</v>
      </c>
      <c r="E22" s="25">
        <v>0</v>
      </c>
      <c r="F22" s="25">
        <v>0</v>
      </c>
    </row>
    <row r="23" spans="1:6" ht="24" x14ac:dyDescent="0.25">
      <c r="A23" s="24" t="s">
        <v>39</v>
      </c>
      <c r="B23" s="25">
        <v>0</v>
      </c>
      <c r="C23" s="25">
        <v>0</v>
      </c>
      <c r="D23" s="23" t="s">
        <v>40</v>
      </c>
      <c r="E23" s="22">
        <f>SUM(E24:E25)</f>
        <v>0</v>
      </c>
      <c r="F23" s="22">
        <f>SUM(F24:F25)</f>
        <v>0</v>
      </c>
    </row>
    <row r="24" spans="1:6" ht="24" x14ac:dyDescent="0.25">
      <c r="A24" s="24" t="s">
        <v>41</v>
      </c>
      <c r="B24" s="25">
        <v>787351</v>
      </c>
      <c r="C24" s="25">
        <v>537342</v>
      </c>
      <c r="D24" s="26" t="s">
        <v>42</v>
      </c>
      <c r="E24" s="25">
        <v>0</v>
      </c>
      <c r="F24" s="25">
        <v>0</v>
      </c>
    </row>
    <row r="25" spans="1:6" ht="24" x14ac:dyDescent="0.25">
      <c r="A25" s="21" t="s">
        <v>43</v>
      </c>
      <c r="B25" s="22">
        <f>SUM(B26:B30)</f>
        <v>0</v>
      </c>
      <c r="C25" s="22">
        <f>SUM(C26:C30)</f>
        <v>0</v>
      </c>
      <c r="D25" s="26" t="s">
        <v>44</v>
      </c>
      <c r="E25" s="25">
        <v>0</v>
      </c>
      <c r="F25" s="25">
        <v>0</v>
      </c>
    </row>
    <row r="26" spans="1:6" ht="24" x14ac:dyDescent="0.25">
      <c r="A26" s="24" t="s">
        <v>45</v>
      </c>
      <c r="B26" s="25">
        <v>0</v>
      </c>
      <c r="C26" s="25">
        <v>0</v>
      </c>
      <c r="D26" s="23" t="s">
        <v>46</v>
      </c>
      <c r="E26" s="27">
        <v>0</v>
      </c>
      <c r="F26" s="27">
        <v>0</v>
      </c>
    </row>
    <row r="27" spans="1:6" ht="24" x14ac:dyDescent="0.25">
      <c r="A27" s="24" t="s">
        <v>47</v>
      </c>
      <c r="B27" s="25">
        <v>0</v>
      </c>
      <c r="C27" s="25">
        <v>0</v>
      </c>
      <c r="D27" s="23" t="s">
        <v>48</v>
      </c>
      <c r="E27" s="22">
        <f>SUM(E28:E30)</f>
        <v>0</v>
      </c>
      <c r="F27" s="22">
        <f>SUM(F28:F30)</f>
        <v>0</v>
      </c>
    </row>
    <row r="28" spans="1:6" ht="24" x14ac:dyDescent="0.25">
      <c r="A28" s="24" t="s">
        <v>49</v>
      </c>
      <c r="B28" s="25">
        <v>0</v>
      </c>
      <c r="C28" s="25">
        <v>0</v>
      </c>
      <c r="D28" s="26" t="s">
        <v>50</v>
      </c>
      <c r="E28" s="25">
        <v>0</v>
      </c>
      <c r="F28" s="25">
        <v>0</v>
      </c>
    </row>
    <row r="29" spans="1:6" ht="25.15" customHeight="1" x14ac:dyDescent="0.25">
      <c r="A29" s="24" t="s">
        <v>51</v>
      </c>
      <c r="B29" s="25">
        <v>0</v>
      </c>
      <c r="C29" s="25">
        <v>0</v>
      </c>
      <c r="D29" s="26" t="s">
        <v>52</v>
      </c>
      <c r="E29" s="25">
        <v>0</v>
      </c>
      <c r="F29" s="25">
        <v>0</v>
      </c>
    </row>
    <row r="30" spans="1:6" ht="28.9" customHeight="1" x14ac:dyDescent="0.25">
      <c r="A30" s="24" t="s">
        <v>53</v>
      </c>
      <c r="B30" s="25">
        <v>0</v>
      </c>
      <c r="C30" s="25">
        <v>0</v>
      </c>
      <c r="D30" s="26" t="s">
        <v>54</v>
      </c>
      <c r="E30" s="25">
        <v>0</v>
      </c>
      <c r="F30" s="25">
        <v>0</v>
      </c>
    </row>
    <row r="31" spans="1:6" ht="24" x14ac:dyDescent="0.25">
      <c r="A31" s="21" t="s">
        <v>55</v>
      </c>
      <c r="B31" s="22">
        <f>SUM(B32:B36)</f>
        <v>0</v>
      </c>
      <c r="C31" s="22">
        <f>SUM(C32:C36)</f>
        <v>0</v>
      </c>
      <c r="D31" s="23" t="s">
        <v>56</v>
      </c>
      <c r="E31" s="22">
        <f>SUM(E32:E37)</f>
        <v>0</v>
      </c>
      <c r="F31" s="22">
        <f>SUM(F32:F37)</f>
        <v>0</v>
      </c>
    </row>
    <row r="32" spans="1:6" x14ac:dyDescent="0.25">
      <c r="A32" s="24" t="s">
        <v>57</v>
      </c>
      <c r="B32" s="25">
        <v>0</v>
      </c>
      <c r="C32" s="25">
        <v>0</v>
      </c>
      <c r="D32" s="26" t="s">
        <v>58</v>
      </c>
      <c r="E32" s="25">
        <v>0</v>
      </c>
      <c r="F32" s="25">
        <v>0</v>
      </c>
    </row>
    <row r="33" spans="1:6" x14ac:dyDescent="0.25">
      <c r="A33" s="24" t="s">
        <v>59</v>
      </c>
      <c r="B33" s="25">
        <v>0</v>
      </c>
      <c r="C33" s="25">
        <v>0</v>
      </c>
      <c r="D33" s="26" t="s">
        <v>60</v>
      </c>
      <c r="E33" s="25">
        <v>0</v>
      </c>
      <c r="F33" s="25">
        <v>0</v>
      </c>
    </row>
    <row r="34" spans="1:6" ht="24" x14ac:dyDescent="0.25">
      <c r="A34" s="24" t="s">
        <v>61</v>
      </c>
      <c r="B34" s="25">
        <v>0</v>
      </c>
      <c r="C34" s="25">
        <v>0</v>
      </c>
      <c r="D34" s="26" t="s">
        <v>62</v>
      </c>
      <c r="E34" s="25">
        <v>0</v>
      </c>
      <c r="F34" s="25">
        <v>0</v>
      </c>
    </row>
    <row r="35" spans="1:6" ht="24" x14ac:dyDescent="0.25">
      <c r="A35" s="24" t="s">
        <v>63</v>
      </c>
      <c r="B35" s="25">
        <v>0</v>
      </c>
      <c r="C35" s="25">
        <v>0</v>
      </c>
      <c r="D35" s="26" t="s">
        <v>64</v>
      </c>
      <c r="E35" s="25">
        <v>0</v>
      </c>
      <c r="F35" s="25">
        <v>0</v>
      </c>
    </row>
    <row r="36" spans="1:6" ht="24" x14ac:dyDescent="0.25">
      <c r="A36" s="24" t="s">
        <v>65</v>
      </c>
      <c r="B36" s="25">
        <v>0</v>
      </c>
      <c r="C36" s="25">
        <v>0</v>
      </c>
      <c r="D36" s="26" t="s">
        <v>66</v>
      </c>
      <c r="E36" s="25">
        <v>0</v>
      </c>
      <c r="F36" s="25">
        <v>0</v>
      </c>
    </row>
    <row r="37" spans="1:6" x14ac:dyDescent="0.25">
      <c r="A37" s="21" t="s">
        <v>67</v>
      </c>
      <c r="B37" s="27">
        <v>0</v>
      </c>
      <c r="C37" s="27">
        <v>0</v>
      </c>
      <c r="D37" s="26" t="s">
        <v>68</v>
      </c>
      <c r="E37" s="25">
        <v>0</v>
      </c>
      <c r="F37" s="25">
        <v>0</v>
      </c>
    </row>
    <row r="38" spans="1:6" ht="24" x14ac:dyDescent="0.25">
      <c r="A38" s="21" t="s">
        <v>69</v>
      </c>
      <c r="B38" s="22">
        <f>SUM(B39:B40)</f>
        <v>0</v>
      </c>
      <c r="C38" s="22">
        <f>SUM(C39:C40)</f>
        <v>0</v>
      </c>
      <c r="D38" s="23" t="s">
        <v>70</v>
      </c>
      <c r="E38" s="22">
        <f>SUM(E39:E41)</f>
        <v>0</v>
      </c>
      <c r="F38" s="22">
        <f>SUM(F39:F41)</f>
        <v>104597</v>
      </c>
    </row>
    <row r="39" spans="1:6" ht="24" x14ac:dyDescent="0.25">
      <c r="A39" s="24" t="s">
        <v>71</v>
      </c>
      <c r="B39" s="25">
        <v>0</v>
      </c>
      <c r="C39" s="25">
        <v>0</v>
      </c>
      <c r="D39" s="26" t="s">
        <v>72</v>
      </c>
      <c r="E39" s="25">
        <v>0</v>
      </c>
      <c r="F39" s="25">
        <v>0</v>
      </c>
    </row>
    <row r="40" spans="1:6" x14ac:dyDescent="0.25">
      <c r="A40" s="24" t="s">
        <v>73</v>
      </c>
      <c r="B40" s="25">
        <v>0</v>
      </c>
      <c r="C40" s="25">
        <v>0</v>
      </c>
      <c r="D40" s="26" t="s">
        <v>74</v>
      </c>
      <c r="E40" s="25">
        <v>0</v>
      </c>
      <c r="F40" s="25">
        <v>0</v>
      </c>
    </row>
    <row r="41" spans="1:6" x14ac:dyDescent="0.25">
      <c r="A41" s="21" t="s">
        <v>75</v>
      </c>
      <c r="B41" s="22">
        <f>SUM(B42:B45)</f>
        <v>0</v>
      </c>
      <c r="C41" s="22">
        <f>SUM(C42:C45)</f>
        <v>0</v>
      </c>
      <c r="D41" s="26" t="s">
        <v>76</v>
      </c>
      <c r="E41" s="25">
        <v>0</v>
      </c>
      <c r="F41" s="25">
        <v>104597</v>
      </c>
    </row>
    <row r="42" spans="1:6" x14ac:dyDescent="0.25">
      <c r="A42" s="24" t="s">
        <v>77</v>
      </c>
      <c r="B42" s="25">
        <v>0</v>
      </c>
      <c r="C42" s="25">
        <v>0</v>
      </c>
      <c r="D42" s="23" t="s">
        <v>78</v>
      </c>
      <c r="E42" s="22">
        <f>SUM(E43:E45)</f>
        <v>0</v>
      </c>
      <c r="F42" s="22">
        <f>SUM(F43:F45)</f>
        <v>0</v>
      </c>
    </row>
    <row r="43" spans="1:6" ht="24" x14ac:dyDescent="0.25">
      <c r="A43" s="24" t="s">
        <v>79</v>
      </c>
      <c r="B43" s="25">
        <v>0</v>
      </c>
      <c r="C43" s="25">
        <v>0</v>
      </c>
      <c r="D43" s="26" t="s">
        <v>80</v>
      </c>
      <c r="E43" s="25">
        <v>0</v>
      </c>
      <c r="F43" s="25">
        <v>0</v>
      </c>
    </row>
    <row r="44" spans="1:6" ht="24" x14ac:dyDescent="0.25">
      <c r="A44" s="24" t="s">
        <v>81</v>
      </c>
      <c r="B44" s="25">
        <v>0</v>
      </c>
      <c r="C44" s="25">
        <v>0</v>
      </c>
      <c r="D44" s="26" t="s">
        <v>82</v>
      </c>
      <c r="E44" s="25">
        <v>0</v>
      </c>
      <c r="F44" s="25">
        <v>0</v>
      </c>
    </row>
    <row r="45" spans="1:6" x14ac:dyDescent="0.25">
      <c r="A45" s="24" t="s">
        <v>83</v>
      </c>
      <c r="B45" s="25">
        <v>0</v>
      </c>
      <c r="C45" s="25">
        <v>0</v>
      </c>
      <c r="D45" s="26" t="s">
        <v>84</v>
      </c>
      <c r="E45" s="25">
        <v>0</v>
      </c>
      <c r="F45" s="25">
        <v>0</v>
      </c>
    </row>
    <row r="46" spans="1:6" ht="15.75" customHeight="1" x14ac:dyDescent="0.25">
      <c r="A46" s="21"/>
      <c r="B46" s="28"/>
      <c r="C46" s="28"/>
      <c r="D46" s="23"/>
      <c r="E46" s="28"/>
      <c r="F46" s="28"/>
    </row>
    <row r="47" spans="1:6" ht="24" x14ac:dyDescent="0.25">
      <c r="A47" s="15" t="s">
        <v>85</v>
      </c>
      <c r="B47" s="22">
        <f>SUM(B41,B38,B37,B31,B25,B17,B9)</f>
        <v>1236534</v>
      </c>
      <c r="C47" s="22">
        <f>SUM(C41,C38,C37,C31,C25,C17,C9)</f>
        <v>856463</v>
      </c>
      <c r="D47" s="17" t="s">
        <v>86</v>
      </c>
      <c r="E47" s="22">
        <f>SUM(E42,E38,E31,E27,E26,E23,E19,E9)</f>
        <v>395635</v>
      </c>
      <c r="F47" s="22">
        <f>SUM(F42,F38,F31,F27,F26,F23,F19,F9)</f>
        <v>1143435</v>
      </c>
    </row>
    <row r="48" spans="1:6" ht="15" customHeight="1" x14ac:dyDescent="0.25">
      <c r="A48" s="29"/>
      <c r="B48" s="28"/>
      <c r="C48" s="30"/>
      <c r="D48" s="31"/>
      <c r="E48" s="28"/>
      <c r="F48" s="28"/>
    </row>
    <row r="49" spans="1:6" x14ac:dyDescent="0.25">
      <c r="A49" s="15" t="s">
        <v>87</v>
      </c>
      <c r="B49" s="28"/>
      <c r="C49" s="30"/>
      <c r="D49" s="17" t="s">
        <v>88</v>
      </c>
      <c r="E49" s="28"/>
      <c r="F49" s="28"/>
    </row>
    <row r="50" spans="1:6" x14ac:dyDescent="0.25">
      <c r="A50" s="21" t="s">
        <v>89</v>
      </c>
      <c r="B50" s="25">
        <v>0</v>
      </c>
      <c r="C50" s="25">
        <v>0</v>
      </c>
      <c r="D50" s="23" t="s">
        <v>90</v>
      </c>
      <c r="E50" s="25">
        <v>0</v>
      </c>
      <c r="F50" s="25">
        <v>0</v>
      </c>
    </row>
    <row r="51" spans="1:6" ht="24" x14ac:dyDescent="0.25">
      <c r="A51" s="21" t="s">
        <v>91</v>
      </c>
      <c r="B51" s="25">
        <v>0</v>
      </c>
      <c r="C51" s="25">
        <v>0</v>
      </c>
      <c r="D51" s="23" t="s">
        <v>92</v>
      </c>
      <c r="E51" s="25">
        <v>0</v>
      </c>
      <c r="F51" s="25">
        <v>0</v>
      </c>
    </row>
    <row r="52" spans="1:6" ht="24" x14ac:dyDescent="0.25">
      <c r="A52" s="21" t="s">
        <v>93</v>
      </c>
      <c r="B52" s="25">
        <v>3290362</v>
      </c>
      <c r="C52" s="25">
        <v>3218016</v>
      </c>
      <c r="D52" s="23" t="s">
        <v>94</v>
      </c>
      <c r="E52" s="25">
        <v>0</v>
      </c>
      <c r="F52" s="25">
        <v>0</v>
      </c>
    </row>
    <row r="53" spans="1:6" x14ac:dyDescent="0.25">
      <c r="A53" s="21" t="s">
        <v>95</v>
      </c>
      <c r="B53" s="25">
        <v>832361</v>
      </c>
      <c r="C53" s="25">
        <v>586468</v>
      </c>
      <c r="D53" s="23" t="s">
        <v>96</v>
      </c>
      <c r="E53" s="25">
        <v>0</v>
      </c>
      <c r="F53" s="25">
        <v>0</v>
      </c>
    </row>
    <row r="54" spans="1:6" ht="24" x14ac:dyDescent="0.25">
      <c r="A54" s="21" t="s">
        <v>97</v>
      </c>
      <c r="B54" s="25">
        <v>52500</v>
      </c>
      <c r="C54" s="25">
        <v>0</v>
      </c>
      <c r="D54" s="23" t="s">
        <v>98</v>
      </c>
      <c r="E54" s="25">
        <v>0</v>
      </c>
      <c r="F54" s="25">
        <v>0</v>
      </c>
    </row>
    <row r="55" spans="1:6" ht="21" customHeight="1" x14ac:dyDescent="0.25">
      <c r="A55" s="21" t="s">
        <v>99</v>
      </c>
      <c r="B55" s="25">
        <v>0</v>
      </c>
      <c r="C55" s="25">
        <v>0</v>
      </c>
      <c r="D55" s="23" t="s">
        <v>100</v>
      </c>
      <c r="E55" s="25">
        <v>0</v>
      </c>
      <c r="F55" s="25">
        <v>0</v>
      </c>
    </row>
    <row r="56" spans="1:6" x14ac:dyDescent="0.25">
      <c r="A56" s="21" t="s">
        <v>101</v>
      </c>
      <c r="B56" s="25">
        <v>0</v>
      </c>
      <c r="C56" s="25">
        <v>0</v>
      </c>
      <c r="D56" s="17"/>
      <c r="E56" s="28"/>
      <c r="F56" s="28"/>
    </row>
    <row r="57" spans="1:6" ht="24" x14ac:dyDescent="0.25">
      <c r="A57" s="21" t="s">
        <v>102</v>
      </c>
      <c r="B57" s="25">
        <v>0</v>
      </c>
      <c r="C57" s="25">
        <v>0</v>
      </c>
      <c r="D57" s="17" t="s">
        <v>103</v>
      </c>
      <c r="E57" s="22">
        <f>SUM(E50:E55)</f>
        <v>0</v>
      </c>
      <c r="F57" s="22">
        <f>SUM(F50:F55)</f>
        <v>0</v>
      </c>
    </row>
    <row r="58" spans="1:6" x14ac:dyDescent="0.25">
      <c r="A58" s="21" t="s">
        <v>104</v>
      </c>
      <c r="B58" s="25">
        <v>0</v>
      </c>
      <c r="C58" s="25">
        <v>0</v>
      </c>
      <c r="D58" s="32"/>
      <c r="E58" s="28"/>
      <c r="F58" s="28"/>
    </row>
    <row r="59" spans="1:6" x14ac:dyDescent="0.25">
      <c r="A59" s="21"/>
      <c r="B59" s="28"/>
      <c r="C59" s="28"/>
      <c r="D59" s="17" t="s">
        <v>105</v>
      </c>
      <c r="E59" s="22">
        <f>SUM(E47,E57)</f>
        <v>395635</v>
      </c>
      <c r="F59" s="22">
        <f>SUM(F47,F57)</f>
        <v>1143435</v>
      </c>
    </row>
    <row r="60" spans="1:6" ht="24" x14ac:dyDescent="0.25">
      <c r="A60" s="15" t="s">
        <v>106</v>
      </c>
      <c r="B60" s="22">
        <f>SUM(B50:B58)</f>
        <v>4175223</v>
      </c>
      <c r="C60" s="22">
        <f>SUM(C50:C58)</f>
        <v>3804484</v>
      </c>
      <c r="D60" s="23"/>
      <c r="E60" s="28"/>
      <c r="F60" s="28"/>
    </row>
    <row r="61" spans="1:6" x14ac:dyDescent="0.25">
      <c r="A61" s="21"/>
      <c r="B61" s="28"/>
      <c r="C61" s="28"/>
      <c r="D61" s="17" t="s">
        <v>107</v>
      </c>
      <c r="E61" s="28"/>
      <c r="F61" s="28"/>
    </row>
    <row r="62" spans="1:6" x14ac:dyDescent="0.25">
      <c r="A62" s="15" t="s">
        <v>108</v>
      </c>
      <c r="B62" s="22">
        <f>SUM(B47,B60)</f>
        <v>5411757</v>
      </c>
      <c r="C62" s="22">
        <f>SUM(C47,C60)</f>
        <v>4660947</v>
      </c>
      <c r="D62" s="17"/>
      <c r="E62" s="28"/>
      <c r="F62" s="28"/>
    </row>
    <row r="63" spans="1:6" ht="24" x14ac:dyDescent="0.25">
      <c r="A63" s="29"/>
      <c r="B63" s="33"/>
      <c r="C63" s="33"/>
      <c r="D63" s="17" t="s">
        <v>109</v>
      </c>
      <c r="E63" s="22">
        <f>SUM(E64:E66)</f>
        <v>769245</v>
      </c>
      <c r="F63" s="22">
        <f>SUM(F64:F66)</f>
        <v>544779</v>
      </c>
    </row>
    <row r="64" spans="1:6" x14ac:dyDescent="0.25">
      <c r="A64" s="29"/>
      <c r="B64" s="33"/>
      <c r="C64" s="33"/>
      <c r="D64" s="23" t="s">
        <v>110</v>
      </c>
      <c r="E64" s="25">
        <v>769245</v>
      </c>
      <c r="F64" s="25">
        <v>544779</v>
      </c>
    </row>
    <row r="65" spans="1:6" x14ac:dyDescent="0.25">
      <c r="A65" s="29"/>
      <c r="B65" s="33"/>
      <c r="C65" s="33"/>
      <c r="D65" s="23" t="s">
        <v>111</v>
      </c>
      <c r="E65" s="25">
        <v>0</v>
      </c>
      <c r="F65" s="25">
        <v>0</v>
      </c>
    </row>
    <row r="66" spans="1:6" x14ac:dyDescent="0.25">
      <c r="A66" s="29"/>
      <c r="B66" s="33"/>
      <c r="C66" s="33"/>
      <c r="D66" s="23" t="s">
        <v>112</v>
      </c>
      <c r="E66" s="25">
        <v>0</v>
      </c>
      <c r="F66" s="25">
        <v>0</v>
      </c>
    </row>
    <row r="67" spans="1:6" ht="14.25" customHeight="1" x14ac:dyDescent="0.25">
      <c r="A67" s="29"/>
      <c r="B67" s="33"/>
      <c r="C67" s="33"/>
      <c r="D67" s="23"/>
      <c r="E67" s="28"/>
      <c r="F67" s="28"/>
    </row>
    <row r="68" spans="1:6" ht="24" x14ac:dyDescent="0.25">
      <c r="A68" s="29"/>
      <c r="B68" s="33"/>
      <c r="C68" s="33"/>
      <c r="D68" s="17" t="s">
        <v>113</v>
      </c>
      <c r="E68" s="22">
        <f>SUM(E69:E73)</f>
        <v>4246877</v>
      </c>
      <c r="F68" s="22">
        <f>SUM(F69:F73)</f>
        <v>2972733</v>
      </c>
    </row>
    <row r="69" spans="1:6" x14ac:dyDescent="0.25">
      <c r="A69" s="29"/>
      <c r="B69" s="33"/>
      <c r="C69" s="33"/>
      <c r="D69" s="23" t="s">
        <v>114</v>
      </c>
      <c r="E69" s="25">
        <v>909541</v>
      </c>
      <c r="F69" s="25">
        <v>828906</v>
      </c>
    </row>
    <row r="70" spans="1:6" x14ac:dyDescent="0.25">
      <c r="A70" s="29"/>
      <c r="B70" s="33"/>
      <c r="C70" s="33"/>
      <c r="D70" s="23" t="s">
        <v>115</v>
      </c>
      <c r="E70" s="25">
        <v>3337336</v>
      </c>
      <c r="F70" s="25">
        <v>2143827</v>
      </c>
    </row>
    <row r="71" spans="1:6" x14ac:dyDescent="0.25">
      <c r="A71" s="29"/>
      <c r="B71" s="33"/>
      <c r="C71" s="33"/>
      <c r="D71" s="23" t="s">
        <v>116</v>
      </c>
      <c r="E71" s="25">
        <v>0</v>
      </c>
      <c r="F71" s="25">
        <v>0</v>
      </c>
    </row>
    <row r="72" spans="1:6" x14ac:dyDescent="0.25">
      <c r="A72" s="29"/>
      <c r="B72" s="33"/>
      <c r="C72" s="33"/>
      <c r="D72" s="23" t="s">
        <v>117</v>
      </c>
      <c r="E72" s="25">
        <v>0</v>
      </c>
      <c r="F72" s="25">
        <v>0</v>
      </c>
    </row>
    <row r="73" spans="1:6" ht="24" x14ac:dyDescent="0.25">
      <c r="A73" s="29"/>
      <c r="B73" s="33"/>
      <c r="C73" s="33"/>
      <c r="D73" s="23" t="s">
        <v>118</v>
      </c>
      <c r="E73" s="25">
        <v>0</v>
      </c>
      <c r="F73" s="25">
        <v>0</v>
      </c>
    </row>
    <row r="74" spans="1:6" ht="15" customHeight="1" x14ac:dyDescent="0.25">
      <c r="A74" s="29"/>
      <c r="B74" s="33"/>
      <c r="C74" s="33"/>
      <c r="D74" s="23"/>
      <c r="E74" s="28"/>
      <c r="F74" s="28"/>
    </row>
    <row r="75" spans="1:6" ht="24" x14ac:dyDescent="0.25">
      <c r="A75" s="29"/>
      <c r="B75" s="33"/>
      <c r="C75" s="33"/>
      <c r="D75" s="17" t="s">
        <v>119</v>
      </c>
      <c r="E75" s="22">
        <f>SUM(E76:E77)</f>
        <v>0</v>
      </c>
      <c r="F75" s="22">
        <f>SUM(F76:F77)</f>
        <v>0</v>
      </c>
    </row>
    <row r="76" spans="1:6" x14ac:dyDescent="0.25">
      <c r="A76" s="29"/>
      <c r="B76" s="33"/>
      <c r="C76" s="33"/>
      <c r="D76" s="23" t="s">
        <v>120</v>
      </c>
      <c r="E76" s="25">
        <v>0</v>
      </c>
      <c r="F76" s="25">
        <v>0</v>
      </c>
    </row>
    <row r="77" spans="1:6" x14ac:dyDescent="0.25">
      <c r="A77" s="29"/>
      <c r="B77" s="33"/>
      <c r="C77" s="33"/>
      <c r="D77" s="23" t="s">
        <v>121</v>
      </c>
      <c r="E77" s="25">
        <v>0</v>
      </c>
      <c r="F77" s="25">
        <v>0</v>
      </c>
    </row>
    <row r="78" spans="1:6" ht="15" customHeight="1" x14ac:dyDescent="0.25">
      <c r="A78" s="29"/>
      <c r="B78" s="33"/>
      <c r="C78" s="33"/>
      <c r="D78" s="23"/>
      <c r="E78" s="28"/>
      <c r="F78" s="28"/>
    </row>
    <row r="79" spans="1:6" ht="25.9" customHeight="1" x14ac:dyDescent="0.25">
      <c r="A79" s="29"/>
      <c r="B79" s="33"/>
      <c r="C79" s="33"/>
      <c r="D79" s="17" t="s">
        <v>122</v>
      </c>
      <c r="E79" s="22">
        <f>SUM(E63,E68,E75)</f>
        <v>5016122</v>
      </c>
      <c r="F79" s="22">
        <f>SUM(F63,F68,F75)</f>
        <v>3517512</v>
      </c>
    </row>
    <row r="80" spans="1:6" ht="15" customHeight="1" x14ac:dyDescent="0.25">
      <c r="A80" s="29"/>
      <c r="B80" s="33"/>
      <c r="C80" s="33"/>
      <c r="D80" s="23"/>
      <c r="E80" s="22"/>
      <c r="F80" s="22"/>
    </row>
    <row r="81" spans="1:17" ht="24" x14ac:dyDescent="0.25">
      <c r="A81" s="29"/>
      <c r="B81" s="33"/>
      <c r="C81" s="33"/>
      <c r="D81" s="17" t="s">
        <v>123</v>
      </c>
      <c r="E81" s="22">
        <f>SUM(E59,E79)</f>
        <v>5411757</v>
      </c>
      <c r="F81" s="22">
        <f>SUM(F59,F79)</f>
        <v>4660947</v>
      </c>
    </row>
    <row r="82" spans="1:17" ht="14.25" customHeight="1" thickBot="1" x14ac:dyDescent="0.3">
      <c r="A82" s="34"/>
      <c r="B82" s="35"/>
      <c r="C82" s="35"/>
      <c r="D82" s="36"/>
      <c r="E82" s="37"/>
      <c r="F82" s="37"/>
    </row>
    <row r="83" spans="1:17" ht="15" customHeight="1" x14ac:dyDescent="0.25"/>
    <row r="84" spans="1:17" s="39" customFormat="1" ht="27" customHeight="1" x14ac:dyDescent="0.25">
      <c r="A84" s="41" t="s">
        <v>124</v>
      </c>
      <c r="B84" s="41"/>
      <c r="C84" s="41"/>
      <c r="D84" s="41"/>
      <c r="G84"/>
      <c r="H84"/>
      <c r="I84"/>
      <c r="J84"/>
      <c r="K84"/>
      <c r="L84"/>
      <c r="M84"/>
      <c r="N84"/>
      <c r="O84"/>
      <c r="P84"/>
      <c r="Q84"/>
    </row>
    <row r="85" spans="1:17" s="39" customFormat="1" x14ac:dyDescent="0.25">
      <c r="A85" s="38"/>
      <c r="B85" s="38"/>
      <c r="C85" s="38"/>
      <c r="D85" s="38"/>
      <c r="G85"/>
      <c r="H85"/>
      <c r="I85"/>
      <c r="J85"/>
      <c r="K85"/>
      <c r="L85"/>
      <c r="M85"/>
      <c r="N85"/>
      <c r="O85"/>
      <c r="P85"/>
      <c r="Q85"/>
    </row>
    <row r="86" spans="1:17" s="39" customFormat="1" x14ac:dyDescent="0.25">
      <c r="A86" s="38"/>
      <c r="B86" s="38"/>
      <c r="C86" s="38"/>
      <c r="D86" s="38"/>
      <c r="G86"/>
      <c r="H86"/>
      <c r="I86"/>
      <c r="J86"/>
      <c r="K86"/>
      <c r="L86"/>
      <c r="M86"/>
      <c r="N86"/>
      <c r="O86"/>
      <c r="P86"/>
      <c r="Q86"/>
    </row>
    <row r="87" spans="1:17" s="39" customFormat="1" x14ac:dyDescent="0.25">
      <c r="A87" s="38"/>
      <c r="B87" s="38"/>
      <c r="C87" s="38"/>
      <c r="D87" s="38"/>
      <c r="G87"/>
      <c r="H87"/>
      <c r="I87"/>
      <c r="J87"/>
      <c r="K87"/>
      <c r="L87"/>
      <c r="M87"/>
      <c r="N87"/>
      <c r="O87"/>
      <c r="P87"/>
      <c r="Q87"/>
    </row>
    <row r="88" spans="1:17" s="39" customFormat="1" x14ac:dyDescent="0.25">
      <c r="A88" s="38"/>
      <c r="B88" s="38"/>
      <c r="C88" s="38"/>
      <c r="D88" s="38"/>
      <c r="G88"/>
      <c r="H88"/>
      <c r="I88"/>
      <c r="J88"/>
      <c r="K88"/>
      <c r="L88"/>
      <c r="M88"/>
      <c r="N88"/>
      <c r="O88"/>
      <c r="P88"/>
      <c r="Q88"/>
    </row>
    <row r="89" spans="1:17" s="39" customFormat="1" x14ac:dyDescent="0.25">
      <c r="A89" s="38"/>
      <c r="B89" s="38"/>
      <c r="C89" s="38"/>
      <c r="D89" s="38"/>
      <c r="G89"/>
      <c r="H89"/>
      <c r="I89"/>
      <c r="J89"/>
      <c r="K89"/>
      <c r="L89"/>
      <c r="M89"/>
      <c r="N89"/>
      <c r="O89"/>
      <c r="P89"/>
      <c r="Q89"/>
    </row>
    <row r="90" spans="1:17" s="39" customFormat="1" x14ac:dyDescent="0.25">
      <c r="A90" s="38"/>
      <c r="B90" s="38"/>
      <c r="C90" s="38"/>
      <c r="D90" s="38"/>
      <c r="G90"/>
      <c r="H90"/>
      <c r="I90"/>
      <c r="J90"/>
      <c r="K90"/>
      <c r="L90"/>
      <c r="M90"/>
      <c r="N90"/>
      <c r="O90"/>
      <c r="P90"/>
      <c r="Q90"/>
    </row>
    <row r="91" spans="1:17" s="39" customFormat="1" x14ac:dyDescent="0.25">
      <c r="A91" s="38"/>
      <c r="B91" s="38"/>
      <c r="C91" s="38"/>
      <c r="D91" s="38"/>
      <c r="G91"/>
      <c r="H91"/>
      <c r="I91"/>
      <c r="J91"/>
      <c r="K91"/>
      <c r="L91"/>
      <c r="M91"/>
      <c r="N91"/>
      <c r="O91"/>
      <c r="P91"/>
      <c r="Q91"/>
    </row>
    <row r="92" spans="1:17" s="39" customFormat="1" x14ac:dyDescent="0.25">
      <c r="A92" s="38"/>
      <c r="B92" s="38"/>
      <c r="C92" s="38"/>
      <c r="D92" s="38"/>
      <c r="G92"/>
      <c r="H92"/>
      <c r="I92"/>
      <c r="J92"/>
      <c r="K92"/>
      <c r="L92"/>
      <c r="M92"/>
      <c r="N92"/>
      <c r="O92"/>
      <c r="P92"/>
      <c r="Q92"/>
    </row>
    <row r="93" spans="1:17" s="39" customFormat="1" x14ac:dyDescent="0.25">
      <c r="A93" s="38"/>
      <c r="B93" s="38"/>
      <c r="C93" s="38"/>
      <c r="D93" s="38"/>
      <c r="G93"/>
      <c r="H93"/>
      <c r="I93"/>
      <c r="J93"/>
      <c r="K93"/>
      <c r="L93"/>
      <c r="M93"/>
      <c r="N93"/>
      <c r="O93"/>
      <c r="P93"/>
      <c r="Q93"/>
    </row>
    <row r="94" spans="1:17" s="39" customFormat="1" x14ac:dyDescent="0.25">
      <c r="A94" s="38"/>
      <c r="B94" s="38"/>
      <c r="C94" s="38"/>
      <c r="D94" s="38"/>
      <c r="G94"/>
      <c r="H94"/>
      <c r="I94"/>
      <c r="J94"/>
      <c r="K94"/>
      <c r="L94"/>
      <c r="M94"/>
      <c r="N94"/>
      <c r="O94"/>
      <c r="P94"/>
      <c r="Q94"/>
    </row>
    <row r="95" spans="1:17" s="39" customFormat="1" x14ac:dyDescent="0.25">
      <c r="A95" s="38"/>
      <c r="B95" s="38"/>
      <c r="C95" s="38"/>
      <c r="D95" s="38"/>
      <c r="G95"/>
      <c r="H95"/>
      <c r="I95"/>
      <c r="J95"/>
      <c r="K95"/>
      <c r="L95"/>
      <c r="M95"/>
      <c r="N95"/>
      <c r="O95"/>
      <c r="P95"/>
      <c r="Q95"/>
    </row>
    <row r="96" spans="1:17" s="39" customFormat="1" x14ac:dyDescent="0.25">
      <c r="A96" s="38"/>
      <c r="B96" s="38"/>
      <c r="C96" s="38"/>
      <c r="D96" s="38"/>
      <c r="G96"/>
      <c r="H96"/>
      <c r="I96"/>
      <c r="J96"/>
      <c r="K96"/>
      <c r="L96"/>
      <c r="M96"/>
      <c r="N96"/>
      <c r="O96"/>
      <c r="P96"/>
      <c r="Q96"/>
    </row>
    <row r="97" spans="1:18" s="39" customFormat="1" x14ac:dyDescent="0.25">
      <c r="A97" s="38"/>
      <c r="B97" s="38"/>
      <c r="C97" s="38"/>
      <c r="D97" s="38"/>
      <c r="G97"/>
      <c r="H97"/>
      <c r="I97"/>
      <c r="J97"/>
      <c r="K97"/>
      <c r="L97"/>
      <c r="M97"/>
      <c r="N97"/>
      <c r="O97"/>
      <c r="P97"/>
      <c r="Q97"/>
    </row>
    <row r="98" spans="1:18" s="39" customFormat="1" x14ac:dyDescent="0.25">
      <c r="A98" s="38"/>
      <c r="B98" s="38"/>
      <c r="C98" s="38"/>
      <c r="D98" s="38"/>
      <c r="G98"/>
      <c r="H98"/>
      <c r="I98"/>
      <c r="J98"/>
      <c r="K98"/>
      <c r="L98"/>
      <c r="M98"/>
      <c r="N98"/>
      <c r="O98"/>
      <c r="P98"/>
      <c r="Q98"/>
    </row>
    <row r="99" spans="1:18" s="39" customFormat="1" x14ac:dyDescent="0.25">
      <c r="A99" s="38"/>
      <c r="B99" s="38"/>
      <c r="C99" s="38"/>
      <c r="D99" s="38"/>
      <c r="G99"/>
      <c r="H99"/>
      <c r="I99"/>
      <c r="J99"/>
      <c r="K99"/>
      <c r="L99"/>
      <c r="M99"/>
      <c r="N99"/>
      <c r="O99"/>
      <c r="P99"/>
      <c r="Q99"/>
    </row>
    <row r="100" spans="1:18" s="39" customFormat="1" x14ac:dyDescent="0.25">
      <c r="A100" s="38"/>
      <c r="B100" s="38"/>
      <c r="C100" s="38"/>
      <c r="D100" s="38"/>
      <c r="G100"/>
      <c r="H100"/>
      <c r="I100"/>
      <c r="J100"/>
      <c r="K100"/>
      <c r="L100"/>
      <c r="M100"/>
      <c r="N100"/>
      <c r="O100"/>
      <c r="P100"/>
      <c r="Q100"/>
      <c r="R100" s="40"/>
    </row>
    <row r="101" spans="1:18" s="39" customFormat="1" x14ac:dyDescent="0.25">
      <c r="A101" s="38"/>
      <c r="B101" s="38"/>
      <c r="C101" s="38"/>
      <c r="D101" s="38"/>
      <c r="G101"/>
      <c r="H101"/>
      <c r="I101"/>
      <c r="J101"/>
      <c r="K101"/>
      <c r="L101"/>
      <c r="M101"/>
      <c r="N101"/>
      <c r="O101"/>
      <c r="P101"/>
      <c r="Q101"/>
    </row>
    <row r="102" spans="1:18" s="39" customFormat="1" x14ac:dyDescent="0.25">
      <c r="A102" s="38"/>
      <c r="B102" s="38"/>
      <c r="C102" s="38"/>
      <c r="D102" s="38"/>
      <c r="G102"/>
      <c r="H102"/>
      <c r="I102"/>
      <c r="J102"/>
      <c r="K102"/>
      <c r="L102"/>
      <c r="M102"/>
      <c r="N102"/>
      <c r="O102"/>
      <c r="P102"/>
      <c r="Q102"/>
    </row>
    <row r="103" spans="1:18" s="39" customFormat="1" x14ac:dyDescent="0.25">
      <c r="A103" s="38"/>
      <c r="B103" s="38"/>
      <c r="C103" s="38"/>
      <c r="D103" s="38"/>
      <c r="G103"/>
      <c r="H103"/>
      <c r="I103"/>
      <c r="J103"/>
      <c r="K103"/>
      <c r="L103"/>
      <c r="M103"/>
      <c r="N103"/>
      <c r="O103"/>
      <c r="P103"/>
      <c r="Q103"/>
    </row>
    <row r="104" spans="1:18" s="39" customFormat="1" x14ac:dyDescent="0.25">
      <c r="A104" s="38"/>
      <c r="B104" s="38"/>
      <c r="C104" s="38"/>
      <c r="D104" s="38"/>
      <c r="G104"/>
      <c r="H104"/>
      <c r="I104"/>
      <c r="J104"/>
      <c r="K104"/>
      <c r="L104"/>
      <c r="M104"/>
      <c r="N104"/>
      <c r="O104"/>
      <c r="P104"/>
      <c r="Q104"/>
    </row>
    <row r="105" spans="1:18" s="39" customFormat="1" x14ac:dyDescent="0.25">
      <c r="A105" s="38"/>
      <c r="B105" s="38"/>
      <c r="C105" s="38"/>
      <c r="D105" s="38"/>
      <c r="G105"/>
      <c r="H105"/>
      <c r="I105"/>
      <c r="J105"/>
      <c r="K105"/>
      <c r="L105"/>
      <c r="M105"/>
      <c r="N105"/>
      <c r="O105"/>
      <c r="P105"/>
      <c r="Q105"/>
    </row>
    <row r="106" spans="1:18" s="39" customFormat="1" x14ac:dyDescent="0.25">
      <c r="A106" s="38"/>
      <c r="B106" s="38"/>
      <c r="C106" s="38"/>
      <c r="D106" s="38"/>
      <c r="G106"/>
      <c r="H106"/>
      <c r="I106"/>
      <c r="J106"/>
      <c r="K106"/>
      <c r="L106"/>
      <c r="M106"/>
      <c r="N106"/>
      <c r="O106"/>
      <c r="P106"/>
      <c r="Q106"/>
    </row>
    <row r="107" spans="1:18" s="39" customFormat="1" x14ac:dyDescent="0.25">
      <c r="A107" s="38"/>
      <c r="B107" s="38"/>
      <c r="C107" s="38"/>
      <c r="D107" s="38"/>
      <c r="G107"/>
      <c r="H107"/>
      <c r="I107"/>
      <c r="J107"/>
      <c r="K107"/>
      <c r="L107"/>
      <c r="M107"/>
      <c r="N107"/>
      <c r="O107"/>
      <c r="P107"/>
      <c r="Q107"/>
    </row>
    <row r="108" spans="1:18" s="39" customFormat="1" x14ac:dyDescent="0.25">
      <c r="A108" s="38"/>
      <c r="B108" s="38"/>
      <c r="C108" s="38"/>
      <c r="D108" s="38"/>
      <c r="G108"/>
      <c r="H108"/>
      <c r="I108"/>
      <c r="J108"/>
      <c r="K108"/>
      <c r="L108"/>
      <c r="M108"/>
      <c r="N108"/>
      <c r="O108"/>
      <c r="P108"/>
      <c r="Q108"/>
    </row>
    <row r="109" spans="1:18" s="39" customFormat="1" x14ac:dyDescent="0.25">
      <c r="A109" s="38"/>
      <c r="B109" s="38"/>
      <c r="C109" s="38"/>
      <c r="D109" s="38"/>
      <c r="G109"/>
      <c r="H109"/>
      <c r="I109"/>
      <c r="J109"/>
      <c r="K109"/>
      <c r="L109"/>
      <c r="M109"/>
      <c r="N109"/>
      <c r="O109"/>
      <c r="P109"/>
      <c r="Q109"/>
    </row>
    <row r="110" spans="1:18" s="39" customFormat="1" x14ac:dyDescent="0.25">
      <c r="A110" s="38"/>
      <c r="B110" s="38"/>
      <c r="C110" s="38"/>
      <c r="D110" s="38"/>
      <c r="G110"/>
      <c r="H110"/>
      <c r="I110"/>
      <c r="J110"/>
      <c r="K110"/>
      <c r="L110"/>
      <c r="M110"/>
      <c r="N110"/>
      <c r="O110"/>
      <c r="P110"/>
      <c r="Q110"/>
    </row>
    <row r="111" spans="1:18" s="39" customFormat="1" x14ac:dyDescent="0.25">
      <c r="A111" s="38"/>
      <c r="B111" s="38"/>
      <c r="C111" s="38"/>
      <c r="D111" s="38"/>
      <c r="G111"/>
      <c r="H111"/>
      <c r="I111"/>
      <c r="J111"/>
      <c r="K111"/>
      <c r="L111"/>
      <c r="M111"/>
      <c r="N111"/>
      <c r="O111"/>
      <c r="P111"/>
      <c r="Q111"/>
    </row>
    <row r="112" spans="1:18" s="39" customFormat="1" x14ac:dyDescent="0.25">
      <c r="A112" s="38"/>
      <c r="B112" s="38"/>
      <c r="C112" s="38"/>
      <c r="D112" s="38"/>
      <c r="G112"/>
      <c r="H112"/>
      <c r="I112"/>
      <c r="J112"/>
      <c r="K112"/>
      <c r="L112"/>
      <c r="M112"/>
      <c r="N112"/>
      <c r="O112"/>
      <c r="P112"/>
      <c r="Q112"/>
    </row>
    <row r="113" spans="1:17" s="39" customFormat="1" x14ac:dyDescent="0.25">
      <c r="A113" s="38"/>
      <c r="B113" s="38"/>
      <c r="C113" s="38"/>
      <c r="D113" s="38"/>
      <c r="G113"/>
      <c r="H113"/>
      <c r="I113"/>
      <c r="J113"/>
      <c r="K113"/>
      <c r="L113"/>
      <c r="M113"/>
      <c r="N113"/>
      <c r="O113"/>
      <c r="P113"/>
      <c r="Q113"/>
    </row>
    <row r="114" spans="1:17" s="39" customFormat="1" x14ac:dyDescent="0.25">
      <c r="A114" s="38"/>
      <c r="B114" s="38"/>
      <c r="C114" s="38"/>
      <c r="D114" s="38"/>
      <c r="G114"/>
      <c r="H114"/>
      <c r="I114"/>
      <c r="J114"/>
      <c r="K114"/>
      <c r="L114"/>
      <c r="M114"/>
      <c r="N114"/>
      <c r="O114"/>
      <c r="P114"/>
      <c r="Q114"/>
    </row>
    <row r="115" spans="1:17" s="39" customFormat="1" x14ac:dyDescent="0.25">
      <c r="A115" s="38"/>
      <c r="B115" s="38"/>
      <c r="C115" s="38"/>
      <c r="D115" s="38"/>
      <c r="G115"/>
      <c r="H115"/>
      <c r="I115"/>
      <c r="J115"/>
      <c r="K115"/>
      <c r="L115"/>
      <c r="M115"/>
      <c r="N115"/>
      <c r="O115"/>
      <c r="P115"/>
      <c r="Q115"/>
    </row>
    <row r="116" spans="1:17" s="39" customFormat="1" x14ac:dyDescent="0.25">
      <c r="A116" s="38"/>
      <c r="B116" s="38"/>
      <c r="C116" s="38"/>
      <c r="D116" s="38"/>
      <c r="G116"/>
      <c r="H116"/>
      <c r="I116"/>
      <c r="J116"/>
      <c r="K116"/>
      <c r="L116"/>
      <c r="M116"/>
      <c r="N116"/>
      <c r="O116"/>
      <c r="P116"/>
      <c r="Q116"/>
    </row>
    <row r="117" spans="1:17" s="39" customFormat="1" x14ac:dyDescent="0.25">
      <c r="A117" s="38"/>
      <c r="B117" s="38"/>
      <c r="C117" s="38"/>
      <c r="D117" s="38"/>
      <c r="G117"/>
      <c r="H117"/>
      <c r="I117"/>
      <c r="J117"/>
      <c r="K117"/>
      <c r="L117"/>
      <c r="M117"/>
      <c r="N117"/>
      <c r="O117"/>
      <c r="P117"/>
      <c r="Q117"/>
    </row>
    <row r="118" spans="1:17" s="39" customFormat="1" x14ac:dyDescent="0.25">
      <c r="A118" s="38"/>
      <c r="B118" s="38"/>
      <c r="C118" s="38"/>
      <c r="D118" s="38"/>
      <c r="G118"/>
      <c r="H118"/>
      <c r="I118"/>
      <c r="J118"/>
      <c r="K118"/>
      <c r="L118"/>
      <c r="M118"/>
      <c r="N118"/>
      <c r="O118"/>
      <c r="P118"/>
      <c r="Q118"/>
    </row>
    <row r="119" spans="1:17" s="39" customFormat="1" x14ac:dyDescent="0.25">
      <c r="A119" s="38"/>
      <c r="B119" s="38"/>
      <c r="C119" s="38"/>
      <c r="D119" s="38"/>
      <c r="G119"/>
      <c r="H119"/>
      <c r="I119"/>
      <c r="J119"/>
      <c r="K119"/>
      <c r="L119"/>
      <c r="M119"/>
      <c r="N119"/>
      <c r="O119"/>
      <c r="P119"/>
      <c r="Q119"/>
    </row>
    <row r="120" spans="1:17" s="39" customFormat="1" x14ac:dyDescent="0.25">
      <c r="A120" s="38"/>
      <c r="B120" s="38"/>
      <c r="C120" s="38"/>
      <c r="D120" s="38"/>
      <c r="G120"/>
      <c r="H120"/>
      <c r="I120"/>
      <c r="J120"/>
      <c r="K120"/>
      <c r="L120"/>
      <c r="M120"/>
      <c r="N120"/>
      <c r="O120"/>
      <c r="P120"/>
      <c r="Q120"/>
    </row>
    <row r="121" spans="1:17" s="39" customFormat="1" x14ac:dyDescent="0.25">
      <c r="A121" s="38"/>
      <c r="B121" s="38"/>
      <c r="C121" s="38"/>
      <c r="D121" s="38"/>
      <c r="G121"/>
      <c r="H121"/>
      <c r="I121"/>
      <c r="J121"/>
      <c r="K121"/>
      <c r="L121"/>
      <c r="M121"/>
      <c r="N121"/>
      <c r="O121"/>
      <c r="P121"/>
      <c r="Q121"/>
    </row>
    <row r="122" spans="1:17" s="39" customFormat="1" x14ac:dyDescent="0.25">
      <c r="A122" s="38"/>
      <c r="B122" s="38"/>
      <c r="C122" s="38"/>
      <c r="D122" s="38"/>
      <c r="G122"/>
      <c r="H122"/>
      <c r="I122"/>
      <c r="J122"/>
      <c r="K122"/>
      <c r="L122"/>
      <c r="M122"/>
      <c r="N122"/>
      <c r="O122"/>
      <c r="P122"/>
      <c r="Q122"/>
    </row>
    <row r="123" spans="1:17" s="39" customFormat="1" x14ac:dyDescent="0.25">
      <c r="A123" s="38"/>
      <c r="B123" s="38"/>
      <c r="C123" s="38"/>
      <c r="D123" s="38"/>
      <c r="G123"/>
      <c r="H123"/>
      <c r="I123"/>
      <c r="J123"/>
      <c r="K123"/>
      <c r="L123"/>
      <c r="M123"/>
      <c r="N123"/>
      <c r="O123"/>
      <c r="P123"/>
      <c r="Q123"/>
    </row>
    <row r="124" spans="1:17" s="39" customFormat="1" x14ac:dyDescent="0.25">
      <c r="A124" s="38"/>
      <c r="B124" s="38"/>
      <c r="C124" s="38"/>
      <c r="D124" s="38"/>
      <c r="G124"/>
      <c r="H124"/>
      <c r="I124"/>
      <c r="J124"/>
      <c r="K124"/>
      <c r="L124"/>
      <c r="M124"/>
      <c r="N124"/>
      <c r="O124"/>
      <c r="P124"/>
      <c r="Q124"/>
    </row>
    <row r="125" spans="1:17" s="39" customFormat="1" x14ac:dyDescent="0.25">
      <c r="A125" s="38"/>
      <c r="B125" s="38"/>
      <c r="C125" s="38"/>
      <c r="D125" s="38"/>
      <c r="G125"/>
      <c r="H125"/>
      <c r="I125"/>
      <c r="J125"/>
      <c r="K125"/>
      <c r="L125"/>
      <c r="M125"/>
      <c r="N125"/>
      <c r="O125"/>
      <c r="P125"/>
      <c r="Q125"/>
    </row>
    <row r="126" spans="1:17" s="39" customFormat="1" x14ac:dyDescent="0.25">
      <c r="A126" s="38"/>
      <c r="B126" s="38"/>
      <c r="C126" s="38"/>
      <c r="D126" s="38"/>
      <c r="G126"/>
      <c r="H126"/>
      <c r="I126"/>
      <c r="J126"/>
      <c r="K126"/>
      <c r="L126"/>
      <c r="M126"/>
      <c r="N126"/>
      <c r="O126"/>
      <c r="P126"/>
      <c r="Q126"/>
    </row>
    <row r="127" spans="1:17" s="39" customFormat="1" x14ac:dyDescent="0.25">
      <c r="A127" s="38"/>
      <c r="B127" s="38"/>
      <c r="C127" s="38"/>
      <c r="D127" s="38"/>
      <c r="G127"/>
      <c r="H127"/>
      <c r="I127"/>
      <c r="J127"/>
      <c r="K127"/>
      <c r="L127"/>
      <c r="M127"/>
      <c r="N127"/>
      <c r="O127"/>
      <c r="P127"/>
      <c r="Q127"/>
    </row>
    <row r="128" spans="1:17" s="39" customFormat="1" x14ac:dyDescent="0.25">
      <c r="A128" s="38"/>
      <c r="B128" s="38"/>
      <c r="C128" s="38"/>
      <c r="D128" s="38"/>
      <c r="G128"/>
      <c r="H128"/>
      <c r="I128"/>
      <c r="J128"/>
      <c r="K128"/>
      <c r="L128"/>
      <c r="M128"/>
      <c r="N128"/>
      <c r="O128"/>
      <c r="P128"/>
      <c r="Q128"/>
    </row>
    <row r="129" spans="1:17" s="39" customFormat="1" x14ac:dyDescent="0.25">
      <c r="A129" s="38"/>
      <c r="B129" s="38"/>
      <c r="C129" s="38"/>
      <c r="D129" s="38"/>
      <c r="G129"/>
      <c r="H129"/>
      <c r="I129"/>
      <c r="J129"/>
      <c r="K129"/>
      <c r="L129"/>
      <c r="M129"/>
      <c r="N129"/>
      <c r="O129"/>
      <c r="P129"/>
      <c r="Q129"/>
    </row>
    <row r="130" spans="1:17" s="39" customFormat="1" x14ac:dyDescent="0.25">
      <c r="A130" s="38"/>
      <c r="B130" s="38"/>
      <c r="C130" s="38"/>
      <c r="D130" s="38"/>
      <c r="G130"/>
      <c r="H130"/>
      <c r="I130"/>
      <c r="J130"/>
      <c r="K130"/>
      <c r="L130"/>
      <c r="M130"/>
      <c r="N130"/>
      <c r="O130"/>
      <c r="P130"/>
      <c r="Q130"/>
    </row>
    <row r="131" spans="1:17" s="39" customFormat="1" x14ac:dyDescent="0.25">
      <c r="A131" s="38"/>
      <c r="B131" s="38"/>
      <c r="C131" s="38"/>
      <c r="D131" s="38"/>
      <c r="G131"/>
      <c r="H131"/>
      <c r="I131"/>
      <c r="J131"/>
      <c r="K131"/>
      <c r="L131"/>
      <c r="M131"/>
      <c r="N131"/>
      <c r="O131"/>
      <c r="P131"/>
      <c r="Q131"/>
    </row>
    <row r="132" spans="1:17" s="39" customFormat="1" x14ac:dyDescent="0.25">
      <c r="A132" s="38"/>
      <c r="B132" s="38"/>
      <c r="C132" s="38"/>
      <c r="D132" s="38"/>
      <c r="G132"/>
      <c r="H132"/>
      <c r="I132"/>
      <c r="J132"/>
      <c r="K132"/>
      <c r="L132"/>
      <c r="M132"/>
      <c r="N132"/>
      <c r="O132"/>
      <c r="P132"/>
      <c r="Q132"/>
    </row>
    <row r="133" spans="1:17" s="39" customFormat="1" x14ac:dyDescent="0.25">
      <c r="A133" s="38"/>
      <c r="B133" s="38"/>
      <c r="C133" s="38"/>
      <c r="D133" s="38"/>
      <c r="G133"/>
      <c r="H133"/>
      <c r="I133"/>
      <c r="J133"/>
      <c r="K133"/>
      <c r="L133"/>
      <c r="M133"/>
      <c r="N133"/>
      <c r="O133"/>
      <c r="P133"/>
      <c r="Q133"/>
    </row>
    <row r="134" spans="1:17" s="39" customFormat="1" x14ac:dyDescent="0.25">
      <c r="A134" s="38"/>
      <c r="B134" s="38"/>
      <c r="C134" s="38"/>
      <c r="D134" s="38"/>
      <c r="G134"/>
      <c r="H134"/>
      <c r="I134"/>
      <c r="J134"/>
      <c r="K134"/>
      <c r="L134"/>
      <c r="M134"/>
      <c r="N134"/>
      <c r="O134"/>
      <c r="P134"/>
      <c r="Q134"/>
    </row>
    <row r="135" spans="1:17" s="39" customFormat="1" x14ac:dyDescent="0.25">
      <c r="A135" s="38"/>
      <c r="B135" s="38"/>
      <c r="C135" s="38"/>
      <c r="D135" s="38"/>
      <c r="G135"/>
      <c r="H135"/>
      <c r="I135"/>
      <c r="J135"/>
      <c r="K135"/>
      <c r="L135"/>
      <c r="M135"/>
      <c r="N135"/>
      <c r="O135"/>
      <c r="P135"/>
      <c r="Q135"/>
    </row>
    <row r="136" spans="1:17" s="39" customFormat="1" x14ac:dyDescent="0.25">
      <c r="A136" s="38"/>
      <c r="B136" s="38"/>
      <c r="C136" s="38"/>
      <c r="D136" s="38"/>
      <c r="G136"/>
      <c r="H136"/>
      <c r="I136"/>
      <c r="J136"/>
      <c r="K136"/>
      <c r="L136"/>
      <c r="M136"/>
      <c r="N136"/>
      <c r="O136"/>
      <c r="P136"/>
      <c r="Q136"/>
    </row>
    <row r="137" spans="1:17" s="39" customFormat="1" x14ac:dyDescent="0.25">
      <c r="A137" s="38"/>
      <c r="B137" s="38"/>
      <c r="C137" s="38"/>
      <c r="D137" s="38"/>
      <c r="G137"/>
      <c r="H137"/>
      <c r="I137"/>
      <c r="J137"/>
      <c r="K137"/>
      <c r="L137"/>
      <c r="M137"/>
      <c r="N137"/>
      <c r="O137"/>
      <c r="P137"/>
      <c r="Q137"/>
    </row>
    <row r="138" spans="1:17" s="39" customFormat="1" x14ac:dyDescent="0.25">
      <c r="A138" s="38"/>
      <c r="B138" s="38"/>
      <c r="C138" s="38"/>
      <c r="D138" s="38"/>
      <c r="G138"/>
      <c r="H138"/>
      <c r="I138"/>
      <c r="J138"/>
      <c r="K138"/>
      <c r="L138"/>
      <c r="M138"/>
      <c r="N138"/>
      <c r="O138"/>
      <c r="P138"/>
      <c r="Q138"/>
    </row>
    <row r="139" spans="1:17" s="39" customFormat="1" x14ac:dyDescent="0.25">
      <c r="A139" s="38"/>
      <c r="B139" s="38"/>
      <c r="C139" s="38"/>
      <c r="D139" s="38"/>
      <c r="G139"/>
      <c r="H139"/>
      <c r="I139"/>
      <c r="J139"/>
      <c r="K139"/>
      <c r="L139"/>
      <c r="M139"/>
      <c r="N139"/>
      <c r="O139"/>
      <c r="P139"/>
      <c r="Q139"/>
    </row>
    <row r="140" spans="1:17" s="39" customFormat="1" x14ac:dyDescent="0.25">
      <c r="A140" s="38"/>
      <c r="B140" s="38"/>
      <c r="C140" s="38"/>
      <c r="D140" s="38"/>
      <c r="G140"/>
      <c r="H140"/>
      <c r="I140"/>
      <c r="J140"/>
      <c r="K140"/>
      <c r="L140"/>
      <c r="M140"/>
      <c r="N140"/>
      <c r="O140"/>
      <c r="P140"/>
      <c r="Q140"/>
    </row>
    <row r="141" spans="1:17" s="39" customFormat="1" x14ac:dyDescent="0.25">
      <c r="A141" s="38"/>
      <c r="B141" s="38"/>
      <c r="C141" s="38"/>
      <c r="D141" s="38"/>
      <c r="G141"/>
      <c r="H141"/>
      <c r="I141"/>
      <c r="J141"/>
      <c r="K141"/>
      <c r="L141"/>
      <c r="M141"/>
      <c r="N141"/>
      <c r="O141"/>
      <c r="P141"/>
      <c r="Q141"/>
    </row>
    <row r="142" spans="1:17" s="39" customFormat="1" x14ac:dyDescent="0.25">
      <c r="A142" s="38"/>
      <c r="B142" s="38"/>
      <c r="C142" s="38"/>
      <c r="D142" s="38"/>
      <c r="G142"/>
      <c r="H142"/>
      <c r="I142"/>
      <c r="J142"/>
      <c r="K142"/>
      <c r="L142"/>
      <c r="M142"/>
      <c r="N142"/>
      <c r="O142"/>
      <c r="P142"/>
      <c r="Q142"/>
    </row>
    <row r="143" spans="1:17" s="39" customFormat="1" x14ac:dyDescent="0.25">
      <c r="A143" s="38"/>
      <c r="B143" s="38"/>
      <c r="C143" s="38"/>
      <c r="D143" s="38"/>
      <c r="G143"/>
      <c r="H143"/>
      <c r="I143"/>
      <c r="J143"/>
      <c r="K143"/>
      <c r="L143"/>
      <c r="M143"/>
      <c r="N143"/>
      <c r="O143"/>
      <c r="P143"/>
      <c r="Q143"/>
    </row>
    <row r="144" spans="1:17" s="39" customFormat="1" x14ac:dyDescent="0.25">
      <c r="A144" s="38"/>
      <c r="B144" s="38"/>
      <c r="C144" s="38"/>
      <c r="D144" s="38"/>
      <c r="G144"/>
      <c r="H144"/>
      <c r="I144"/>
      <c r="J144"/>
      <c r="K144"/>
      <c r="L144"/>
      <c r="M144"/>
      <c r="N144"/>
      <c r="O144"/>
      <c r="P144"/>
      <c r="Q144"/>
    </row>
    <row r="145" spans="1:17" s="39" customFormat="1" x14ac:dyDescent="0.25">
      <c r="A145" s="38"/>
      <c r="B145" s="38"/>
      <c r="C145" s="38"/>
      <c r="D145" s="38"/>
      <c r="G145"/>
      <c r="H145"/>
      <c r="I145"/>
      <c r="J145"/>
      <c r="K145"/>
      <c r="L145"/>
      <c r="M145"/>
      <c r="N145"/>
      <c r="O145"/>
      <c r="P145"/>
      <c r="Q145"/>
    </row>
    <row r="146" spans="1:17" s="39" customFormat="1" x14ac:dyDescent="0.25">
      <c r="A146" s="38"/>
      <c r="B146" s="38"/>
      <c r="C146" s="38"/>
      <c r="D146" s="38"/>
      <c r="G146"/>
      <c r="H146"/>
      <c r="I146"/>
      <c r="J146"/>
      <c r="K146"/>
      <c r="L146"/>
      <c r="M146"/>
      <c r="N146"/>
      <c r="O146"/>
      <c r="P146"/>
      <c r="Q146"/>
    </row>
    <row r="147" spans="1:17" s="39" customFormat="1" x14ac:dyDescent="0.25">
      <c r="A147" s="38"/>
      <c r="B147" s="38"/>
      <c r="C147" s="38"/>
      <c r="D147" s="38"/>
      <c r="G147"/>
      <c r="H147"/>
      <c r="I147"/>
      <c r="J147"/>
      <c r="K147"/>
      <c r="L147"/>
      <c r="M147"/>
      <c r="N147"/>
      <c r="O147"/>
      <c r="P147"/>
      <c r="Q147"/>
    </row>
    <row r="148" spans="1:17" s="39" customFormat="1" x14ac:dyDescent="0.25">
      <c r="A148" s="38"/>
      <c r="B148" s="38"/>
      <c r="C148" s="38"/>
      <c r="D148" s="38"/>
      <c r="G148"/>
      <c r="H148"/>
      <c r="I148"/>
      <c r="J148"/>
      <c r="K148"/>
      <c r="L148"/>
      <c r="M148"/>
      <c r="N148"/>
      <c r="O148"/>
      <c r="P148"/>
      <c r="Q148"/>
    </row>
    <row r="149" spans="1:17" s="39" customFormat="1" x14ac:dyDescent="0.25">
      <c r="A149" s="38"/>
      <c r="B149" s="38"/>
      <c r="C149" s="38"/>
      <c r="D149" s="38"/>
      <c r="G149"/>
      <c r="H149"/>
      <c r="I149"/>
      <c r="J149"/>
      <c r="K149"/>
      <c r="L149"/>
      <c r="M149"/>
      <c r="N149"/>
      <c r="O149"/>
      <c r="P149"/>
      <c r="Q149"/>
    </row>
  </sheetData>
  <mergeCells count="5">
    <mergeCell ref="A2:F2"/>
    <mergeCell ref="A3:F3"/>
    <mergeCell ref="A4:F4"/>
    <mergeCell ref="A5:F5"/>
    <mergeCell ref="A84:D84"/>
  </mergeCells>
  <printOptions horizontalCentered="1"/>
  <pageMargins left="0.59055118110236227" right="0.59055118110236227" top="0.59055118110236227" bottom="0.59055118110236227" header="0" footer="0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cp:lastPrinted>2022-02-03T16:59:10Z</cp:lastPrinted>
  <dcterms:created xsi:type="dcterms:W3CDTF">2022-02-03T16:57:27Z</dcterms:created>
  <dcterms:modified xsi:type="dcterms:W3CDTF">2022-02-03T16:59:18Z</dcterms:modified>
</cp:coreProperties>
</file>